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C1D983C2-0E5E-476F-98BD-070B4207DA78}" xr6:coauthVersionLast="36" xr6:coauthVersionMax="47" xr10:uidLastSave="{00000000-0000-0000-0000-000000000000}"/>
  <bookViews>
    <workbookView xWindow="2340" yWindow="480" windowWidth="21636" windowHeight="13992" xr2:uid="{00000000-000D-0000-FFFF-FFFF00000000}"/>
  </bookViews>
  <sheets>
    <sheet name="Sheet1" sheetId="1" r:id="rId1"/>
  </sheets>
  <definedNames>
    <definedName name="_xlnm._FilterDatabase" localSheetId="0" hidden="1">Sheet1!$B$3:$N$38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6" i="1"/>
  <c r="D37" i="1"/>
</calcChain>
</file>

<file path=xl/sharedStrings.xml><?xml version="1.0" encoding="utf-8"?>
<sst xmlns="http://schemas.openxmlformats.org/spreadsheetml/2006/main" count="58" uniqueCount="50">
  <si>
    <t>教育学部</t>
  </si>
  <si>
    <t>哲学学院</t>
  </si>
  <si>
    <t>经济与工商管理学院</t>
  </si>
  <si>
    <t>法学院</t>
  </si>
  <si>
    <t>社会学院</t>
  </si>
  <si>
    <t>体育与运动学院</t>
  </si>
  <si>
    <t>文学院</t>
  </si>
  <si>
    <t>外国语言文学学院</t>
  </si>
  <si>
    <t>艺术与传媒学院</t>
  </si>
  <si>
    <t>新闻传播学院</t>
  </si>
  <si>
    <t>历史学院</t>
  </si>
  <si>
    <t>数学科学学院</t>
  </si>
  <si>
    <t>物理学系</t>
  </si>
  <si>
    <t>化学学院</t>
  </si>
  <si>
    <t>天文系</t>
  </si>
  <si>
    <t>地理科学学部</t>
  </si>
  <si>
    <t>统计学院</t>
  </si>
  <si>
    <t>环境学院</t>
  </si>
  <si>
    <t>生命科学学院</t>
  </si>
  <si>
    <t>政府管理学院</t>
  </si>
  <si>
    <t>核科学与技术学院</t>
  </si>
  <si>
    <t>经济与资源管理研究院</t>
  </si>
  <si>
    <t>马克思主义学院</t>
  </si>
  <si>
    <t>社会发展与公共政策学院</t>
  </si>
  <si>
    <t>水科学研究院</t>
  </si>
  <si>
    <t>系统科学学院</t>
  </si>
  <si>
    <t>中国基础教育质量监测协同创新中心</t>
  </si>
  <si>
    <t>总计</t>
  </si>
  <si>
    <t>本科生</t>
    <phoneticPr fontId="1" type="noConversion"/>
  </si>
  <si>
    <t>全日制学术学位硕士</t>
    <phoneticPr fontId="1" type="noConversion"/>
  </si>
  <si>
    <t>全日制专业学位硕士</t>
    <phoneticPr fontId="1" type="noConversion"/>
  </si>
  <si>
    <t>全日制博士</t>
    <phoneticPr fontId="1" type="noConversion"/>
  </si>
  <si>
    <t>心理学部</t>
  </si>
  <si>
    <t>人工智能学院</t>
  </si>
  <si>
    <t>知行书院</t>
  </si>
  <si>
    <t>国际中文教育学院</t>
    <phoneticPr fontId="1" type="noConversion"/>
  </si>
  <si>
    <t>序号</t>
    <phoneticPr fontId="1" type="noConversion"/>
  </si>
  <si>
    <t>会同书院</t>
    <phoneticPr fontId="1" type="noConversion"/>
  </si>
  <si>
    <t>乐育书院</t>
    <phoneticPr fontId="1" type="noConversion"/>
  </si>
  <si>
    <t>校级优秀毕业生名额
10%</t>
    <phoneticPr fontId="1" type="noConversion"/>
  </si>
  <si>
    <t>校级优秀毕业生名额
15%</t>
    <phoneticPr fontId="1" type="noConversion"/>
  </si>
  <si>
    <t>市级优秀毕业生名额
5%</t>
    <phoneticPr fontId="1" type="noConversion"/>
  </si>
  <si>
    <t>附件1：</t>
    <phoneticPr fontId="1" type="noConversion"/>
  </si>
  <si>
    <t>院（系）</t>
    <phoneticPr fontId="1" type="noConversion"/>
  </si>
  <si>
    <t>2024届优秀毕业生名额分配表（拟）</t>
    <phoneticPr fontId="1" type="noConversion"/>
  </si>
  <si>
    <t>已提交学位申请人数</t>
    <phoneticPr fontId="1" type="noConversion"/>
  </si>
  <si>
    <t>校级优秀毕业生名额</t>
    <phoneticPr fontId="1" type="noConversion"/>
  </si>
  <si>
    <t>市级优秀毕业生名额</t>
    <phoneticPr fontId="1" type="noConversion"/>
  </si>
  <si>
    <t>总计</t>
    <phoneticPr fontId="1" type="noConversion"/>
  </si>
  <si>
    <t>已提交学位申请人数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</si>
</sst>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b/>
      <sz val="16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tabSelected="1" topLeftCell="B1" zoomScale="60" zoomScaleNormal="60" workbookViewId="0">
      <pane ySplit="4" topLeftCell="A23" activePane="bottomLeft" state="frozen"/>
      <selection pane="bottomLeft" activeCell="F39" sqref="F39"/>
    </sheetView>
  </sheetViews>
  <sheetFormatPr defaultColWidth="8.6640625" defaultRowHeight="14.4" x14ac:dyDescent="0.25"/>
  <cols>
    <col min="1" max="1" width="8.6640625" style="1"/>
    <col min="2" max="2" width="39.109375" style="1" customWidth="1"/>
    <col min="3" max="3" width="11.44140625" style="1" customWidth="1"/>
    <col min="4" max="5" width="13.21875" style="1" customWidth="1"/>
    <col min="6" max="6" width="11.44140625" style="1" customWidth="1"/>
    <col min="7" max="7" width="14.6640625" style="1" customWidth="1"/>
    <col min="8" max="8" width="15" style="1" customWidth="1"/>
    <col min="9" max="9" width="11" style="1" customWidth="1"/>
    <col min="10" max="10" width="13.21875" style="1" customWidth="1"/>
    <col min="11" max="11" width="13.44140625" style="1" customWidth="1"/>
    <col min="12" max="12" width="11" style="1" customWidth="1"/>
    <col min="13" max="14" width="13.21875" style="1" customWidth="1"/>
    <col min="15" max="17" width="8.6640625" style="9"/>
    <col min="18" max="16384" width="8.6640625" style="1"/>
  </cols>
  <sheetData>
    <row r="1" spans="1:19" x14ac:dyDescent="0.25">
      <c r="A1" s="4" t="s">
        <v>42</v>
      </c>
    </row>
    <row r="2" spans="1:19" ht="29.1" customHeight="1" x14ac:dyDescent="0.25">
      <c r="A2" s="16" t="s">
        <v>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9" s="5" customFormat="1" ht="38.1" customHeight="1" x14ac:dyDescent="0.25">
      <c r="A3" s="15" t="s">
        <v>36</v>
      </c>
      <c r="B3" s="15" t="s">
        <v>43</v>
      </c>
      <c r="C3" s="15" t="s">
        <v>28</v>
      </c>
      <c r="D3" s="15"/>
      <c r="E3" s="15"/>
      <c r="F3" s="15" t="s">
        <v>29</v>
      </c>
      <c r="G3" s="15"/>
      <c r="H3" s="15"/>
      <c r="I3" s="15" t="s">
        <v>30</v>
      </c>
      <c r="J3" s="15"/>
      <c r="K3" s="15"/>
      <c r="L3" s="15" t="s">
        <v>31</v>
      </c>
      <c r="M3" s="15"/>
      <c r="N3" s="15"/>
      <c r="O3" s="10" t="s">
        <v>48</v>
      </c>
      <c r="P3" s="11"/>
      <c r="Q3" s="12"/>
    </row>
    <row r="4" spans="1:19" s="5" customFormat="1" ht="79.8" customHeight="1" x14ac:dyDescent="0.25">
      <c r="A4" s="15"/>
      <c r="B4" s="15"/>
      <c r="C4" s="2" t="s">
        <v>49</v>
      </c>
      <c r="D4" s="3" t="s">
        <v>39</v>
      </c>
      <c r="E4" s="3" t="s">
        <v>41</v>
      </c>
      <c r="F4" s="2" t="s">
        <v>45</v>
      </c>
      <c r="G4" s="3" t="s">
        <v>39</v>
      </c>
      <c r="H4" s="3" t="s">
        <v>41</v>
      </c>
      <c r="I4" s="2" t="s">
        <v>45</v>
      </c>
      <c r="J4" s="3" t="s">
        <v>39</v>
      </c>
      <c r="K4" s="3" t="s">
        <v>41</v>
      </c>
      <c r="L4" s="2" t="s">
        <v>45</v>
      </c>
      <c r="M4" s="3" t="s">
        <v>40</v>
      </c>
      <c r="N4" s="3" t="s">
        <v>41</v>
      </c>
      <c r="O4" s="2" t="s">
        <v>45</v>
      </c>
      <c r="P4" s="2" t="s">
        <v>46</v>
      </c>
      <c r="Q4" s="2" t="s">
        <v>47</v>
      </c>
    </row>
    <row r="5" spans="1:19" ht="18.600000000000001" customHeight="1" x14ac:dyDescent="0.25">
      <c r="A5" s="8">
        <v>1</v>
      </c>
      <c r="B5" s="8" t="s">
        <v>0</v>
      </c>
      <c r="C5" s="6">
        <v>144</v>
      </c>
      <c r="D5" s="6">
        <v>14</v>
      </c>
      <c r="E5" s="6">
        <v>7</v>
      </c>
      <c r="F5" s="6">
        <v>213</v>
      </c>
      <c r="G5" s="6">
        <v>21</v>
      </c>
      <c r="H5" s="6">
        <v>11</v>
      </c>
      <c r="I5" s="6">
        <v>277</v>
      </c>
      <c r="J5" s="6">
        <v>28</v>
      </c>
      <c r="K5" s="6">
        <v>14</v>
      </c>
      <c r="L5" s="6">
        <v>17</v>
      </c>
      <c r="M5" s="6">
        <v>3</v>
      </c>
      <c r="N5" s="6">
        <v>1</v>
      </c>
      <c r="O5" s="6">
        <v>651</v>
      </c>
      <c r="P5" s="6">
        <v>66</v>
      </c>
      <c r="Q5" s="6">
        <v>33</v>
      </c>
      <c r="R5" s="7"/>
      <c r="S5" s="7"/>
    </row>
    <row r="6" spans="1:19" ht="18.600000000000001" customHeight="1" x14ac:dyDescent="0.25">
      <c r="A6" s="8">
        <v>2</v>
      </c>
      <c r="B6" s="8" t="s">
        <v>15</v>
      </c>
      <c r="C6" s="6">
        <v>94</v>
      </c>
      <c r="D6" s="6">
        <v>9</v>
      </c>
      <c r="E6" s="6">
        <v>5</v>
      </c>
      <c r="F6" s="6">
        <v>242</v>
      </c>
      <c r="G6" s="6">
        <v>24</v>
      </c>
      <c r="H6" s="6">
        <v>12</v>
      </c>
      <c r="I6" s="6">
        <v>0</v>
      </c>
      <c r="J6" s="6">
        <v>0</v>
      </c>
      <c r="K6" s="6">
        <v>0</v>
      </c>
      <c r="L6" s="6">
        <v>20</v>
      </c>
      <c r="M6" s="6">
        <v>3</v>
      </c>
      <c r="N6" s="6">
        <v>1</v>
      </c>
      <c r="O6" s="6">
        <v>356</v>
      </c>
      <c r="P6" s="6">
        <v>36</v>
      </c>
      <c r="Q6" s="6">
        <v>18</v>
      </c>
      <c r="R6" s="7"/>
      <c r="S6" s="7"/>
    </row>
    <row r="7" spans="1:19" ht="18.600000000000001" customHeight="1" x14ac:dyDescent="0.25">
      <c r="A7" s="8">
        <v>3</v>
      </c>
      <c r="B7" s="8" t="s">
        <v>32</v>
      </c>
      <c r="C7" s="6">
        <v>137</v>
      </c>
      <c r="D7" s="6">
        <v>14</v>
      </c>
      <c r="E7" s="6">
        <v>7</v>
      </c>
      <c r="F7" s="6">
        <v>88</v>
      </c>
      <c r="G7" s="6">
        <v>9</v>
      </c>
      <c r="H7" s="6">
        <v>4</v>
      </c>
      <c r="I7" s="6">
        <v>0</v>
      </c>
      <c r="J7" s="6">
        <v>0</v>
      </c>
      <c r="K7" s="6">
        <v>0</v>
      </c>
      <c r="L7" s="6">
        <v>4</v>
      </c>
      <c r="M7" s="6">
        <v>1</v>
      </c>
      <c r="N7" s="6">
        <v>0</v>
      </c>
      <c r="O7" s="6">
        <v>229</v>
      </c>
      <c r="P7" s="6">
        <v>24</v>
      </c>
      <c r="Q7" s="6">
        <v>11</v>
      </c>
      <c r="R7" s="7"/>
      <c r="S7" s="7"/>
    </row>
    <row r="8" spans="1:19" ht="18.600000000000001" customHeight="1" x14ac:dyDescent="0.25">
      <c r="A8" s="8">
        <v>4</v>
      </c>
      <c r="B8" s="8" t="s">
        <v>1</v>
      </c>
      <c r="C8" s="6">
        <v>58</v>
      </c>
      <c r="D8" s="6">
        <v>6</v>
      </c>
      <c r="E8" s="6">
        <v>3</v>
      </c>
      <c r="F8" s="6">
        <v>64</v>
      </c>
      <c r="G8" s="6">
        <v>6</v>
      </c>
      <c r="H8" s="6">
        <v>3</v>
      </c>
      <c r="I8" s="6">
        <v>0</v>
      </c>
      <c r="J8" s="6">
        <v>0</v>
      </c>
      <c r="K8" s="6">
        <v>0</v>
      </c>
      <c r="L8" s="6">
        <v>2</v>
      </c>
      <c r="M8" s="6">
        <v>0</v>
      </c>
      <c r="N8" s="6">
        <v>0</v>
      </c>
      <c r="O8" s="6">
        <v>124</v>
      </c>
      <c r="P8" s="6">
        <v>12</v>
      </c>
      <c r="Q8" s="6">
        <v>6</v>
      </c>
      <c r="R8" s="7"/>
      <c r="S8" s="7"/>
    </row>
    <row r="9" spans="1:19" ht="18.600000000000001" customHeight="1" x14ac:dyDescent="0.25">
      <c r="A9" s="8">
        <v>5</v>
      </c>
      <c r="B9" s="8" t="s">
        <v>2</v>
      </c>
      <c r="C9" s="6">
        <v>161</v>
      </c>
      <c r="D9" s="6">
        <v>16</v>
      </c>
      <c r="E9" s="6">
        <v>8</v>
      </c>
      <c r="F9" s="6">
        <v>52</v>
      </c>
      <c r="G9" s="6">
        <v>5</v>
      </c>
      <c r="H9" s="6">
        <v>3</v>
      </c>
      <c r="I9" s="6">
        <v>181</v>
      </c>
      <c r="J9" s="6">
        <v>18</v>
      </c>
      <c r="K9" s="6">
        <v>9</v>
      </c>
      <c r="L9" s="6">
        <v>5</v>
      </c>
      <c r="M9" s="6">
        <v>1</v>
      </c>
      <c r="N9" s="6">
        <v>0</v>
      </c>
      <c r="O9" s="6">
        <v>399</v>
      </c>
      <c r="P9" s="6">
        <v>40</v>
      </c>
      <c r="Q9" s="6">
        <v>20</v>
      </c>
      <c r="R9" s="7"/>
      <c r="S9" s="7"/>
    </row>
    <row r="10" spans="1:19" ht="18.600000000000001" customHeight="1" x14ac:dyDescent="0.25">
      <c r="A10" s="8">
        <v>6</v>
      </c>
      <c r="B10" s="8" t="s">
        <v>3</v>
      </c>
      <c r="C10" s="6">
        <v>122</v>
      </c>
      <c r="D10" s="6">
        <v>12</v>
      </c>
      <c r="E10" s="6">
        <v>6</v>
      </c>
      <c r="F10" s="6">
        <v>55</v>
      </c>
      <c r="G10" s="6">
        <v>6</v>
      </c>
      <c r="H10" s="6">
        <v>3</v>
      </c>
      <c r="I10" s="6">
        <v>256</v>
      </c>
      <c r="J10" s="6">
        <v>26</v>
      </c>
      <c r="K10" s="6">
        <v>13</v>
      </c>
      <c r="L10" s="6">
        <v>8</v>
      </c>
      <c r="M10" s="6">
        <v>1</v>
      </c>
      <c r="N10" s="6">
        <v>0</v>
      </c>
      <c r="O10" s="6">
        <v>441</v>
      </c>
      <c r="P10" s="6">
        <v>45</v>
      </c>
      <c r="Q10" s="6">
        <v>22</v>
      </c>
      <c r="R10" s="7"/>
      <c r="S10" s="7"/>
    </row>
    <row r="11" spans="1:19" ht="18.600000000000001" customHeight="1" x14ac:dyDescent="0.25">
      <c r="A11" s="8">
        <v>7</v>
      </c>
      <c r="B11" s="8" t="s">
        <v>22</v>
      </c>
      <c r="C11" s="6">
        <v>26</v>
      </c>
      <c r="D11" s="6">
        <v>3</v>
      </c>
      <c r="E11" s="6">
        <v>1</v>
      </c>
      <c r="F11" s="6">
        <v>70</v>
      </c>
      <c r="G11" s="6">
        <v>7</v>
      </c>
      <c r="H11" s="6">
        <v>4</v>
      </c>
      <c r="I11" s="6">
        <v>50</v>
      </c>
      <c r="J11" s="6">
        <v>5</v>
      </c>
      <c r="K11" s="6">
        <v>3</v>
      </c>
      <c r="L11" s="6">
        <v>38</v>
      </c>
      <c r="M11" s="6">
        <v>6</v>
      </c>
      <c r="N11" s="6">
        <v>2</v>
      </c>
      <c r="O11" s="6">
        <v>184</v>
      </c>
      <c r="P11" s="6">
        <v>21</v>
      </c>
      <c r="Q11" s="6">
        <v>10</v>
      </c>
      <c r="R11" s="7"/>
      <c r="S11" s="7"/>
    </row>
    <row r="12" spans="1:19" ht="18.600000000000001" customHeight="1" x14ac:dyDescent="0.25">
      <c r="A12" s="8">
        <v>8</v>
      </c>
      <c r="B12" s="8" t="s">
        <v>4</v>
      </c>
      <c r="C12" s="6">
        <v>32</v>
      </c>
      <c r="D12" s="6">
        <v>3</v>
      </c>
      <c r="E12" s="6">
        <v>2</v>
      </c>
      <c r="F12" s="6">
        <v>24</v>
      </c>
      <c r="G12" s="6">
        <v>2</v>
      </c>
      <c r="H12" s="6">
        <v>1</v>
      </c>
      <c r="I12" s="6">
        <v>21</v>
      </c>
      <c r="J12" s="6">
        <v>2</v>
      </c>
      <c r="K12" s="6">
        <v>1</v>
      </c>
      <c r="L12" s="6">
        <v>1</v>
      </c>
      <c r="M12" s="6">
        <v>0</v>
      </c>
      <c r="N12" s="6">
        <v>0</v>
      </c>
      <c r="O12" s="6">
        <v>78</v>
      </c>
      <c r="P12" s="6">
        <v>7</v>
      </c>
      <c r="Q12" s="6">
        <v>4</v>
      </c>
      <c r="R12" s="7"/>
      <c r="S12" s="7"/>
    </row>
    <row r="13" spans="1:19" ht="18.600000000000001" customHeight="1" x14ac:dyDescent="0.25">
      <c r="A13" s="8">
        <v>9</v>
      </c>
      <c r="B13" s="8" t="s">
        <v>5</v>
      </c>
      <c r="C13" s="6">
        <v>93</v>
      </c>
      <c r="D13" s="6">
        <v>9</v>
      </c>
      <c r="E13" s="6">
        <v>5</v>
      </c>
      <c r="F13" s="6">
        <v>39</v>
      </c>
      <c r="G13" s="6">
        <v>4</v>
      </c>
      <c r="H13" s="6">
        <v>2</v>
      </c>
      <c r="I13" s="6">
        <v>137</v>
      </c>
      <c r="J13" s="6">
        <v>14</v>
      </c>
      <c r="K13" s="6">
        <v>7</v>
      </c>
      <c r="L13" s="6">
        <v>3</v>
      </c>
      <c r="M13" s="6">
        <v>0</v>
      </c>
      <c r="N13" s="6">
        <v>0</v>
      </c>
      <c r="O13" s="6">
        <v>272</v>
      </c>
      <c r="P13" s="6">
        <v>27</v>
      </c>
      <c r="Q13" s="6">
        <v>14</v>
      </c>
      <c r="R13" s="7"/>
      <c r="S13" s="7"/>
    </row>
    <row r="14" spans="1:19" ht="18.600000000000001" customHeight="1" x14ac:dyDescent="0.25">
      <c r="A14" s="8">
        <v>10</v>
      </c>
      <c r="B14" s="8" t="s">
        <v>6</v>
      </c>
      <c r="C14" s="6">
        <v>237</v>
      </c>
      <c r="D14" s="6">
        <v>24</v>
      </c>
      <c r="E14" s="6">
        <v>12</v>
      </c>
      <c r="F14" s="6">
        <v>134</v>
      </c>
      <c r="G14" s="6">
        <v>13</v>
      </c>
      <c r="H14" s="6">
        <v>7</v>
      </c>
      <c r="I14" s="6">
        <v>50</v>
      </c>
      <c r="J14" s="6">
        <v>5</v>
      </c>
      <c r="K14" s="6">
        <v>3</v>
      </c>
      <c r="L14" s="6">
        <v>17</v>
      </c>
      <c r="M14" s="6">
        <v>3</v>
      </c>
      <c r="N14" s="6">
        <v>1</v>
      </c>
      <c r="O14" s="6">
        <v>438</v>
      </c>
      <c r="P14" s="6">
        <v>45</v>
      </c>
      <c r="Q14" s="6">
        <v>23</v>
      </c>
      <c r="R14" s="7"/>
      <c r="S14" s="7"/>
    </row>
    <row r="15" spans="1:19" ht="18.600000000000001" customHeight="1" x14ac:dyDescent="0.25">
      <c r="A15" s="8">
        <v>11</v>
      </c>
      <c r="B15" s="8" t="s">
        <v>35</v>
      </c>
      <c r="C15" s="6">
        <v>0</v>
      </c>
      <c r="D15" s="6">
        <v>0</v>
      </c>
      <c r="E15" s="6">
        <v>0</v>
      </c>
      <c r="F15" s="6">
        <v>24</v>
      </c>
      <c r="G15" s="6">
        <v>2</v>
      </c>
      <c r="H15" s="6">
        <v>1</v>
      </c>
      <c r="I15" s="6">
        <v>128</v>
      </c>
      <c r="J15" s="6">
        <v>13</v>
      </c>
      <c r="K15" s="6">
        <v>6</v>
      </c>
      <c r="L15" s="6">
        <v>0</v>
      </c>
      <c r="M15" s="6">
        <v>0</v>
      </c>
      <c r="N15" s="6">
        <v>0</v>
      </c>
      <c r="O15" s="6">
        <v>152</v>
      </c>
      <c r="P15" s="6">
        <v>15</v>
      </c>
      <c r="Q15" s="6">
        <v>7</v>
      </c>
      <c r="R15" s="7"/>
      <c r="S15" s="7"/>
    </row>
    <row r="16" spans="1:19" ht="18.600000000000001" customHeight="1" x14ac:dyDescent="0.25">
      <c r="A16" s="8">
        <v>12</v>
      </c>
      <c r="B16" s="8" t="s">
        <v>7</v>
      </c>
      <c r="C16" s="6">
        <v>107</v>
      </c>
      <c r="D16" s="6">
        <v>11</v>
      </c>
      <c r="E16" s="6">
        <v>5</v>
      </c>
      <c r="F16" s="6">
        <v>45</v>
      </c>
      <c r="G16" s="6">
        <v>5</v>
      </c>
      <c r="H16" s="6">
        <v>2</v>
      </c>
      <c r="I16" s="6">
        <v>107</v>
      </c>
      <c r="J16" s="6">
        <v>11</v>
      </c>
      <c r="K16" s="6">
        <v>5</v>
      </c>
      <c r="L16" s="6">
        <v>0</v>
      </c>
      <c r="M16" s="6">
        <v>0</v>
      </c>
      <c r="N16" s="6">
        <v>0</v>
      </c>
      <c r="O16" s="6">
        <v>259</v>
      </c>
      <c r="P16" s="6">
        <v>27</v>
      </c>
      <c r="Q16" s="6">
        <v>12</v>
      </c>
      <c r="R16" s="7"/>
      <c r="S16" s="7"/>
    </row>
    <row r="17" spans="1:19" ht="18.600000000000001" customHeight="1" x14ac:dyDescent="0.25">
      <c r="A17" s="8">
        <v>13</v>
      </c>
      <c r="B17" s="8" t="s">
        <v>9</v>
      </c>
      <c r="C17" s="6">
        <v>50</v>
      </c>
      <c r="D17" s="6">
        <v>5</v>
      </c>
      <c r="E17" s="6">
        <v>3</v>
      </c>
      <c r="F17" s="6">
        <v>22</v>
      </c>
      <c r="G17" s="6">
        <v>2</v>
      </c>
      <c r="H17" s="6">
        <v>1</v>
      </c>
      <c r="I17" s="6">
        <v>38</v>
      </c>
      <c r="J17" s="6">
        <v>4</v>
      </c>
      <c r="K17" s="6">
        <v>2</v>
      </c>
      <c r="L17" s="6">
        <v>7</v>
      </c>
      <c r="M17" s="6">
        <v>1</v>
      </c>
      <c r="N17" s="6">
        <v>0</v>
      </c>
      <c r="O17" s="6">
        <v>117</v>
      </c>
      <c r="P17" s="6">
        <v>12</v>
      </c>
      <c r="Q17" s="6">
        <v>6</v>
      </c>
      <c r="R17" s="7"/>
      <c r="S17" s="7"/>
    </row>
    <row r="18" spans="1:19" ht="18.600000000000001" customHeight="1" x14ac:dyDescent="0.25">
      <c r="A18" s="8">
        <v>14</v>
      </c>
      <c r="B18" s="8" t="s">
        <v>10</v>
      </c>
      <c r="C18" s="6">
        <v>126</v>
      </c>
      <c r="D18" s="6">
        <v>13</v>
      </c>
      <c r="E18" s="6">
        <v>6</v>
      </c>
      <c r="F18" s="6">
        <v>87</v>
      </c>
      <c r="G18" s="6">
        <v>9</v>
      </c>
      <c r="H18" s="6">
        <v>4</v>
      </c>
      <c r="I18" s="6">
        <v>0</v>
      </c>
      <c r="J18" s="6">
        <v>0</v>
      </c>
      <c r="K18" s="6">
        <v>0</v>
      </c>
      <c r="L18" s="6">
        <v>3</v>
      </c>
      <c r="M18" s="6">
        <v>0</v>
      </c>
      <c r="N18" s="6">
        <v>0</v>
      </c>
      <c r="O18" s="6">
        <v>216</v>
      </c>
      <c r="P18" s="6">
        <v>22</v>
      </c>
      <c r="Q18" s="6">
        <v>10</v>
      </c>
      <c r="R18" s="7"/>
      <c r="S18" s="7"/>
    </row>
    <row r="19" spans="1:19" ht="18.600000000000001" customHeight="1" x14ac:dyDescent="0.25">
      <c r="A19" s="8">
        <v>15</v>
      </c>
      <c r="B19" s="8" t="s">
        <v>11</v>
      </c>
      <c r="C19" s="6">
        <v>241</v>
      </c>
      <c r="D19" s="6">
        <v>24</v>
      </c>
      <c r="E19" s="6">
        <v>12</v>
      </c>
      <c r="F19" s="6">
        <v>103</v>
      </c>
      <c r="G19" s="6">
        <v>10</v>
      </c>
      <c r="H19" s="6">
        <v>5</v>
      </c>
      <c r="I19" s="6">
        <v>57</v>
      </c>
      <c r="J19" s="6">
        <v>6</v>
      </c>
      <c r="K19" s="6">
        <v>3</v>
      </c>
      <c r="L19" s="6">
        <v>24</v>
      </c>
      <c r="M19" s="6">
        <v>4</v>
      </c>
      <c r="N19" s="6">
        <v>1</v>
      </c>
      <c r="O19" s="6">
        <v>425</v>
      </c>
      <c r="P19" s="6">
        <v>44</v>
      </c>
      <c r="Q19" s="6">
        <v>21</v>
      </c>
      <c r="R19" s="7"/>
      <c r="S19" s="7"/>
    </row>
    <row r="20" spans="1:19" ht="18.600000000000001" customHeight="1" x14ac:dyDescent="0.25">
      <c r="A20" s="8">
        <v>16</v>
      </c>
      <c r="B20" s="8" t="s">
        <v>12</v>
      </c>
      <c r="C20" s="6">
        <v>139</v>
      </c>
      <c r="D20" s="6">
        <v>14</v>
      </c>
      <c r="E20" s="6">
        <v>7</v>
      </c>
      <c r="F20" s="6">
        <v>56</v>
      </c>
      <c r="G20" s="6">
        <v>6</v>
      </c>
      <c r="H20" s="6">
        <v>3</v>
      </c>
      <c r="I20" s="6">
        <v>0</v>
      </c>
      <c r="J20" s="6">
        <v>0</v>
      </c>
      <c r="K20" s="6">
        <v>0</v>
      </c>
      <c r="L20" s="6">
        <v>11</v>
      </c>
      <c r="M20" s="6">
        <v>2</v>
      </c>
      <c r="N20" s="6">
        <v>1</v>
      </c>
      <c r="O20" s="6">
        <v>206</v>
      </c>
      <c r="P20" s="6">
        <v>22</v>
      </c>
      <c r="Q20" s="6">
        <v>11</v>
      </c>
      <c r="R20" s="7"/>
      <c r="S20" s="7"/>
    </row>
    <row r="21" spans="1:19" ht="18.600000000000001" customHeight="1" x14ac:dyDescent="0.25">
      <c r="A21" s="8">
        <v>17</v>
      </c>
      <c r="B21" s="8" t="s">
        <v>13</v>
      </c>
      <c r="C21" s="6">
        <v>97</v>
      </c>
      <c r="D21" s="6">
        <v>10</v>
      </c>
      <c r="E21" s="6">
        <v>5</v>
      </c>
      <c r="F21" s="6">
        <v>92</v>
      </c>
      <c r="G21" s="6">
        <v>9</v>
      </c>
      <c r="H21" s="6">
        <v>5</v>
      </c>
      <c r="I21" s="6">
        <v>0</v>
      </c>
      <c r="J21" s="6">
        <v>0</v>
      </c>
      <c r="K21" s="6">
        <v>0</v>
      </c>
      <c r="L21" s="6">
        <v>28</v>
      </c>
      <c r="M21" s="6">
        <v>4</v>
      </c>
      <c r="N21" s="6">
        <v>1</v>
      </c>
      <c r="O21" s="6">
        <v>217</v>
      </c>
      <c r="P21" s="6">
        <v>23</v>
      </c>
      <c r="Q21" s="6">
        <v>11</v>
      </c>
      <c r="R21" s="7"/>
      <c r="S21" s="7"/>
    </row>
    <row r="22" spans="1:19" ht="18.600000000000001" customHeight="1" x14ac:dyDescent="0.25">
      <c r="A22" s="8">
        <v>18</v>
      </c>
      <c r="B22" s="8" t="s">
        <v>14</v>
      </c>
      <c r="C22" s="6">
        <v>13</v>
      </c>
      <c r="D22" s="6">
        <v>1</v>
      </c>
      <c r="E22" s="6">
        <v>1</v>
      </c>
      <c r="F22" s="6">
        <v>10</v>
      </c>
      <c r="G22" s="6">
        <v>1</v>
      </c>
      <c r="H22" s="6">
        <v>1</v>
      </c>
      <c r="I22" s="6">
        <v>0</v>
      </c>
      <c r="J22" s="6">
        <v>0</v>
      </c>
      <c r="K22" s="6">
        <v>0</v>
      </c>
      <c r="L22" s="6">
        <v>5</v>
      </c>
      <c r="M22" s="6">
        <v>1</v>
      </c>
      <c r="N22" s="6">
        <v>0</v>
      </c>
      <c r="O22" s="6">
        <v>28</v>
      </c>
      <c r="P22" s="6">
        <v>3</v>
      </c>
      <c r="Q22" s="6">
        <v>2</v>
      </c>
      <c r="R22" s="7"/>
      <c r="S22" s="7"/>
    </row>
    <row r="23" spans="1:19" ht="18.600000000000001" customHeight="1" x14ac:dyDescent="0.25">
      <c r="A23" s="8">
        <v>19</v>
      </c>
      <c r="B23" s="8" t="s">
        <v>25</v>
      </c>
      <c r="C23" s="6">
        <v>0</v>
      </c>
      <c r="D23" s="6">
        <v>0</v>
      </c>
      <c r="E23" s="6">
        <v>0</v>
      </c>
      <c r="F23" s="6">
        <v>33</v>
      </c>
      <c r="G23" s="6">
        <v>3</v>
      </c>
      <c r="H23" s="6">
        <v>2</v>
      </c>
      <c r="I23" s="6">
        <v>0</v>
      </c>
      <c r="J23" s="6">
        <v>0</v>
      </c>
      <c r="K23" s="6">
        <v>0</v>
      </c>
      <c r="L23" s="6">
        <v>2</v>
      </c>
      <c r="M23" s="6">
        <v>0</v>
      </c>
      <c r="N23" s="6">
        <v>0</v>
      </c>
      <c r="O23" s="6">
        <v>35</v>
      </c>
      <c r="P23" s="6">
        <v>3</v>
      </c>
      <c r="Q23" s="6">
        <v>2</v>
      </c>
      <c r="R23" s="7"/>
      <c r="S23" s="7"/>
    </row>
    <row r="24" spans="1:19" ht="18.600000000000001" customHeight="1" x14ac:dyDescent="0.25">
      <c r="A24" s="8">
        <v>20</v>
      </c>
      <c r="B24" s="8" t="s">
        <v>16</v>
      </c>
      <c r="C24" s="6">
        <v>71</v>
      </c>
      <c r="D24" s="6">
        <v>7</v>
      </c>
      <c r="E24" s="6">
        <v>4</v>
      </c>
      <c r="F24" s="6">
        <v>21</v>
      </c>
      <c r="G24" s="6">
        <v>2</v>
      </c>
      <c r="H24" s="6">
        <v>1</v>
      </c>
      <c r="I24" s="6">
        <v>202</v>
      </c>
      <c r="J24" s="6">
        <v>20</v>
      </c>
      <c r="K24" s="6">
        <v>10</v>
      </c>
      <c r="L24" s="6">
        <v>8</v>
      </c>
      <c r="M24" s="6">
        <v>1</v>
      </c>
      <c r="N24" s="6">
        <v>0</v>
      </c>
      <c r="O24" s="6">
        <v>302</v>
      </c>
      <c r="P24" s="6">
        <v>30</v>
      </c>
      <c r="Q24" s="6">
        <v>15</v>
      </c>
      <c r="R24" s="7"/>
      <c r="S24" s="7"/>
    </row>
    <row r="25" spans="1:19" ht="18.600000000000001" customHeight="1" x14ac:dyDescent="0.25">
      <c r="A25" s="8">
        <v>21</v>
      </c>
      <c r="B25" s="8" t="s">
        <v>17</v>
      </c>
      <c r="C25" s="6">
        <v>32</v>
      </c>
      <c r="D25" s="6">
        <v>3</v>
      </c>
      <c r="E25" s="6">
        <v>2</v>
      </c>
      <c r="F25" s="6">
        <v>95</v>
      </c>
      <c r="G25" s="6">
        <v>10</v>
      </c>
      <c r="H25" s="6">
        <v>5</v>
      </c>
      <c r="I25" s="6">
        <v>0</v>
      </c>
      <c r="J25" s="6">
        <v>0</v>
      </c>
      <c r="K25" s="6">
        <v>0</v>
      </c>
      <c r="L25" s="6">
        <v>6</v>
      </c>
      <c r="M25" s="6">
        <v>1</v>
      </c>
      <c r="N25" s="6">
        <v>0</v>
      </c>
      <c r="O25" s="6">
        <v>133</v>
      </c>
      <c r="P25" s="6">
        <v>14</v>
      </c>
      <c r="Q25" s="6">
        <v>7</v>
      </c>
      <c r="R25" s="7"/>
      <c r="S25" s="7"/>
    </row>
    <row r="26" spans="1:19" ht="18.600000000000001" customHeight="1" x14ac:dyDescent="0.25">
      <c r="A26" s="8">
        <v>22</v>
      </c>
      <c r="B26" s="8" t="s">
        <v>18</v>
      </c>
      <c r="C26" s="6">
        <v>79</v>
      </c>
      <c r="D26" s="6">
        <v>8</v>
      </c>
      <c r="E26" s="6">
        <v>4</v>
      </c>
      <c r="F26" s="6">
        <v>81</v>
      </c>
      <c r="G26" s="6">
        <v>8</v>
      </c>
      <c r="H26" s="6">
        <v>4</v>
      </c>
      <c r="I26" s="6">
        <v>0</v>
      </c>
      <c r="J26" s="6">
        <v>0</v>
      </c>
      <c r="K26" s="6">
        <v>0</v>
      </c>
      <c r="L26" s="6">
        <v>11</v>
      </c>
      <c r="M26" s="6">
        <v>2</v>
      </c>
      <c r="N26" s="6">
        <v>1</v>
      </c>
      <c r="O26" s="6">
        <v>171</v>
      </c>
      <c r="P26" s="6">
        <v>18</v>
      </c>
      <c r="Q26" s="6">
        <v>9</v>
      </c>
      <c r="R26" s="7"/>
      <c r="S26" s="7"/>
    </row>
    <row r="27" spans="1:19" ht="18.600000000000001" customHeight="1" x14ac:dyDescent="0.25">
      <c r="A27" s="8">
        <v>23</v>
      </c>
      <c r="B27" s="8" t="s">
        <v>33</v>
      </c>
      <c r="C27" s="6">
        <v>100</v>
      </c>
      <c r="D27" s="6">
        <v>10</v>
      </c>
      <c r="E27" s="6">
        <v>5</v>
      </c>
      <c r="F27" s="6">
        <v>47</v>
      </c>
      <c r="G27" s="6">
        <v>5</v>
      </c>
      <c r="H27" s="6">
        <v>2</v>
      </c>
      <c r="I27" s="6">
        <v>0</v>
      </c>
      <c r="J27" s="6">
        <v>0</v>
      </c>
      <c r="K27" s="6">
        <v>0</v>
      </c>
      <c r="L27" s="6">
        <v>3</v>
      </c>
      <c r="M27" s="6">
        <v>0</v>
      </c>
      <c r="N27" s="6">
        <v>0</v>
      </c>
      <c r="O27" s="6">
        <v>150</v>
      </c>
      <c r="P27" s="6">
        <v>15</v>
      </c>
      <c r="Q27" s="6">
        <v>7</v>
      </c>
      <c r="R27" s="7"/>
      <c r="S27" s="7"/>
    </row>
    <row r="28" spans="1:19" ht="18.600000000000001" customHeight="1" x14ac:dyDescent="0.25">
      <c r="A28" s="8">
        <v>24</v>
      </c>
      <c r="B28" s="8" t="s">
        <v>20</v>
      </c>
      <c r="C28" s="6">
        <v>0</v>
      </c>
      <c r="D28" s="6">
        <v>0</v>
      </c>
      <c r="E28" s="6">
        <v>0</v>
      </c>
      <c r="F28" s="6">
        <v>25</v>
      </c>
      <c r="G28" s="6">
        <v>3</v>
      </c>
      <c r="H28" s="6">
        <v>1</v>
      </c>
      <c r="I28" s="6">
        <v>0</v>
      </c>
      <c r="J28" s="6">
        <v>0</v>
      </c>
      <c r="K28" s="6">
        <v>0</v>
      </c>
      <c r="L28" s="6">
        <v>13</v>
      </c>
      <c r="M28" s="6">
        <v>2</v>
      </c>
      <c r="N28" s="6">
        <v>1</v>
      </c>
      <c r="O28" s="6">
        <v>38</v>
      </c>
      <c r="P28" s="6">
        <v>5</v>
      </c>
      <c r="Q28" s="6">
        <v>2</v>
      </c>
      <c r="R28" s="7"/>
      <c r="S28" s="7"/>
    </row>
    <row r="29" spans="1:19" ht="18.600000000000001" customHeight="1" x14ac:dyDescent="0.25">
      <c r="A29" s="8">
        <v>25</v>
      </c>
      <c r="B29" s="8" t="s">
        <v>19</v>
      </c>
      <c r="C29" s="6">
        <v>62</v>
      </c>
      <c r="D29" s="6">
        <v>6</v>
      </c>
      <c r="E29" s="6">
        <v>3</v>
      </c>
      <c r="F29" s="6">
        <v>80</v>
      </c>
      <c r="G29" s="6">
        <v>8</v>
      </c>
      <c r="H29" s="6">
        <v>4</v>
      </c>
      <c r="I29" s="6">
        <v>41</v>
      </c>
      <c r="J29" s="6">
        <v>4</v>
      </c>
      <c r="K29" s="6">
        <v>2</v>
      </c>
      <c r="L29" s="6">
        <v>8</v>
      </c>
      <c r="M29" s="6">
        <v>1</v>
      </c>
      <c r="N29" s="6">
        <v>0</v>
      </c>
      <c r="O29" s="6">
        <v>191</v>
      </c>
      <c r="P29" s="6">
        <v>19</v>
      </c>
      <c r="Q29" s="6">
        <v>9</v>
      </c>
      <c r="R29" s="7"/>
      <c r="S29" s="7"/>
    </row>
    <row r="30" spans="1:19" ht="18.600000000000001" customHeight="1" x14ac:dyDescent="0.25">
      <c r="A30" s="8">
        <v>26</v>
      </c>
      <c r="B30" s="8" t="s">
        <v>23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79</v>
      </c>
      <c r="J30" s="6">
        <v>8</v>
      </c>
      <c r="K30" s="6">
        <v>4</v>
      </c>
      <c r="L30" s="6">
        <v>0</v>
      </c>
      <c r="M30" s="6">
        <v>0</v>
      </c>
      <c r="N30" s="6">
        <v>0</v>
      </c>
      <c r="O30" s="6">
        <v>79</v>
      </c>
      <c r="P30" s="6">
        <v>8</v>
      </c>
      <c r="Q30" s="6">
        <v>4</v>
      </c>
      <c r="R30" s="7"/>
      <c r="S30" s="7"/>
    </row>
    <row r="31" spans="1:19" ht="18.600000000000001" customHeight="1" x14ac:dyDescent="0.25">
      <c r="A31" s="8">
        <v>27</v>
      </c>
      <c r="B31" s="8" t="s">
        <v>8</v>
      </c>
      <c r="C31" s="6">
        <v>122</v>
      </c>
      <c r="D31" s="6">
        <v>12</v>
      </c>
      <c r="E31" s="6">
        <v>6</v>
      </c>
      <c r="F31" s="6">
        <v>46</v>
      </c>
      <c r="G31" s="6">
        <v>5</v>
      </c>
      <c r="H31" s="6">
        <v>2</v>
      </c>
      <c r="I31" s="6">
        <v>149</v>
      </c>
      <c r="J31" s="6">
        <v>15</v>
      </c>
      <c r="K31" s="6">
        <v>7</v>
      </c>
      <c r="L31" s="6">
        <v>14</v>
      </c>
      <c r="M31" s="6">
        <v>2</v>
      </c>
      <c r="N31" s="6">
        <v>1</v>
      </c>
      <c r="O31" s="6">
        <v>331</v>
      </c>
      <c r="P31" s="6">
        <v>34</v>
      </c>
      <c r="Q31" s="6">
        <v>16</v>
      </c>
      <c r="R31" s="7"/>
      <c r="S31" s="7"/>
    </row>
    <row r="32" spans="1:19" ht="18.600000000000001" customHeight="1" x14ac:dyDescent="0.25">
      <c r="A32" s="8">
        <v>28</v>
      </c>
      <c r="B32" s="8" t="s">
        <v>21</v>
      </c>
      <c r="C32" s="6">
        <v>0</v>
      </c>
      <c r="D32" s="6">
        <v>0</v>
      </c>
      <c r="E32" s="6">
        <v>0</v>
      </c>
      <c r="F32" s="6">
        <v>18</v>
      </c>
      <c r="G32" s="6">
        <v>2</v>
      </c>
      <c r="H32" s="6">
        <v>1</v>
      </c>
      <c r="I32" s="6">
        <v>0</v>
      </c>
      <c r="J32" s="6">
        <v>0</v>
      </c>
      <c r="K32" s="6">
        <v>0</v>
      </c>
      <c r="L32" s="6">
        <v>3</v>
      </c>
      <c r="M32" s="6">
        <v>0</v>
      </c>
      <c r="N32" s="6">
        <v>0</v>
      </c>
      <c r="O32" s="6">
        <v>21</v>
      </c>
      <c r="P32" s="6">
        <v>2</v>
      </c>
      <c r="Q32" s="6">
        <v>1</v>
      </c>
      <c r="R32" s="7"/>
      <c r="S32" s="7"/>
    </row>
    <row r="33" spans="1:19" ht="18.600000000000001" customHeight="1" x14ac:dyDescent="0.25">
      <c r="A33" s="8">
        <v>29</v>
      </c>
      <c r="B33" s="8" t="s">
        <v>24</v>
      </c>
      <c r="C33" s="6">
        <v>0</v>
      </c>
      <c r="D33" s="6">
        <v>0</v>
      </c>
      <c r="E33" s="6">
        <v>0</v>
      </c>
      <c r="F33" s="6">
        <v>44</v>
      </c>
      <c r="G33" s="6">
        <v>4</v>
      </c>
      <c r="H33" s="6">
        <v>2</v>
      </c>
      <c r="I33" s="6">
        <v>0</v>
      </c>
      <c r="J33" s="6">
        <v>0</v>
      </c>
      <c r="K33" s="6">
        <v>0</v>
      </c>
      <c r="L33" s="6">
        <v>2</v>
      </c>
      <c r="M33" s="6">
        <v>0</v>
      </c>
      <c r="N33" s="6">
        <v>0</v>
      </c>
      <c r="O33" s="6">
        <v>46</v>
      </c>
      <c r="P33" s="6">
        <v>4</v>
      </c>
      <c r="Q33" s="6">
        <v>2</v>
      </c>
      <c r="R33" s="7"/>
      <c r="S33" s="7"/>
    </row>
    <row r="34" spans="1:19" ht="18.600000000000001" customHeight="1" x14ac:dyDescent="0.25">
      <c r="A34" s="8">
        <v>30</v>
      </c>
      <c r="B34" s="8" t="s">
        <v>26</v>
      </c>
      <c r="C34" s="6">
        <v>0</v>
      </c>
      <c r="D34" s="6">
        <v>0</v>
      </c>
      <c r="E34" s="6">
        <v>0</v>
      </c>
      <c r="F34" s="6">
        <v>24</v>
      </c>
      <c r="G34" s="6">
        <v>2</v>
      </c>
      <c r="H34" s="6">
        <v>1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24</v>
      </c>
      <c r="P34" s="6">
        <v>2</v>
      </c>
      <c r="Q34" s="6">
        <v>1</v>
      </c>
      <c r="R34" s="7"/>
      <c r="S34" s="7"/>
    </row>
    <row r="35" spans="1:19" ht="18.600000000000001" customHeight="1" x14ac:dyDescent="0.25">
      <c r="A35" s="8">
        <v>31</v>
      </c>
      <c r="B35" s="8" t="s">
        <v>34</v>
      </c>
      <c r="C35" s="6">
        <v>264</v>
      </c>
      <c r="D35" s="6">
        <f>C35*0.1</f>
        <v>26.400000000000002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389</v>
      </c>
      <c r="P35" s="6">
        <v>38.900000000000006</v>
      </c>
      <c r="Q35" s="6">
        <v>0</v>
      </c>
      <c r="R35" s="7"/>
      <c r="S35" s="7"/>
    </row>
    <row r="36" spans="1:19" ht="18.600000000000001" customHeight="1" x14ac:dyDescent="0.25">
      <c r="A36" s="8">
        <v>32</v>
      </c>
      <c r="B36" s="8" t="s">
        <v>37</v>
      </c>
      <c r="C36" s="6">
        <v>389</v>
      </c>
      <c r="D36" s="6">
        <f>C36*0.1</f>
        <v>38.900000000000006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667</v>
      </c>
      <c r="P36" s="6">
        <v>66.7</v>
      </c>
      <c r="Q36" s="6">
        <v>0</v>
      </c>
      <c r="R36" s="7"/>
      <c r="S36" s="7"/>
    </row>
    <row r="37" spans="1:19" ht="18.600000000000001" customHeight="1" x14ac:dyDescent="0.25">
      <c r="A37" s="8">
        <v>33</v>
      </c>
      <c r="B37" s="8" t="s">
        <v>38</v>
      </c>
      <c r="C37" s="6">
        <v>667</v>
      </c>
      <c r="D37" s="6">
        <f>C37*0.1</f>
        <v>66.7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264</v>
      </c>
      <c r="P37" s="6">
        <v>26.400000000000002</v>
      </c>
      <c r="Q37" s="6">
        <v>0</v>
      </c>
      <c r="R37" s="7"/>
      <c r="S37" s="7"/>
    </row>
    <row r="38" spans="1:19" ht="18.600000000000001" customHeight="1" x14ac:dyDescent="0.25">
      <c r="A38" s="13" t="s">
        <v>27</v>
      </c>
      <c r="B38" s="14"/>
      <c r="C38" s="6">
        <v>3663</v>
      </c>
      <c r="D38" s="6">
        <v>365.99999999999994</v>
      </c>
      <c r="E38" s="6">
        <v>119</v>
      </c>
      <c r="F38" s="6">
        <v>1934</v>
      </c>
      <c r="G38" s="6">
        <v>193</v>
      </c>
      <c r="H38" s="6">
        <v>97</v>
      </c>
      <c r="I38" s="6">
        <v>1773</v>
      </c>
      <c r="J38" s="6">
        <v>179</v>
      </c>
      <c r="K38" s="6">
        <v>89</v>
      </c>
      <c r="L38" s="6">
        <v>263</v>
      </c>
      <c r="M38" s="6">
        <v>39</v>
      </c>
      <c r="N38" s="6">
        <v>11</v>
      </c>
      <c r="O38" s="6">
        <v>7633</v>
      </c>
      <c r="P38" s="6">
        <v>777</v>
      </c>
      <c r="Q38" s="6">
        <v>316</v>
      </c>
      <c r="R38" s="7"/>
      <c r="S38" s="7"/>
    </row>
  </sheetData>
  <sortState ref="B4:D33">
    <sortCondition ref="B4:B33" customList="教育学部,地理科学学部,心理学部,哲学学院,经济与工商管理学院,法学院,马克思主义学院,社会学院,体育与运动学院,文学院,汉语文化学院,外国语言文学学院,新闻传播学院,历史学院,数学科学学院,物理学系,化学学院,天文系,系统科学学院,统计学院,环境学院,生命科学学院,人工智能学院,核科学与技术学院,政府管理学院,社会发展与公共政策学院,艺术与传媒学院,经济与资源管理研究院,水科学研究院,全球变化与地球系统科学研究院,中国基础教育质量监测协同创新中心"/>
  </sortState>
  <mergeCells count="9">
    <mergeCell ref="A2:Q2"/>
    <mergeCell ref="O3:Q3"/>
    <mergeCell ref="A38:B38"/>
    <mergeCell ref="A3:A4"/>
    <mergeCell ref="B3:B4"/>
    <mergeCell ref="F3:H3"/>
    <mergeCell ref="I3:K3"/>
    <mergeCell ref="L3:N3"/>
    <mergeCell ref="C3:E3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2024-04-18T01:27:44Z</dcterms:modified>
</cp:coreProperties>
</file>